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0490" windowHeight="7770"/>
  </bookViews>
  <sheets>
    <sheet name="非社会活动奖学金综合绩点明细表" sheetId="5" r:id="rId1"/>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I34" i="5" l="1"/>
  <c r="I33" i="5"/>
  <c r="I32" i="5"/>
  <c r="I31" i="5"/>
  <c r="I30" i="5"/>
  <c r="I29" i="5"/>
  <c r="I52" i="5"/>
  <c r="I51" i="5"/>
  <c r="I50" i="5"/>
  <c r="I49" i="5"/>
  <c r="I48" i="5"/>
  <c r="I53" i="5"/>
  <c r="I54" i="5"/>
  <c r="I40" i="5"/>
  <c r="I41" i="5"/>
  <c r="I42" i="5"/>
  <c r="I43" i="5"/>
  <c r="I44" i="5"/>
  <c r="I45" i="5"/>
  <c r="I46" i="5"/>
  <c r="I47" i="5"/>
  <c r="I35" i="5"/>
  <c r="I36" i="5"/>
  <c r="I37" i="5"/>
  <c r="I38" i="5"/>
  <c r="I39" i="5"/>
  <c r="I28" i="5"/>
  <c r="I20" i="5"/>
  <c r="I21" i="5"/>
  <c r="I22" i="5"/>
  <c r="I23" i="5"/>
  <c r="I24" i="5"/>
  <c r="I25" i="5"/>
  <c r="I26" i="5"/>
  <c r="I27" i="5"/>
  <c r="I7" i="5"/>
  <c r="I8" i="5"/>
  <c r="I9" i="5"/>
  <c r="I10" i="5"/>
  <c r="I11" i="5"/>
  <c r="I12" i="5"/>
  <c r="I13" i="5"/>
  <c r="I14" i="5"/>
  <c r="I15" i="5"/>
  <c r="I16" i="5"/>
  <c r="I17" i="5"/>
  <c r="I18" i="5"/>
  <c r="I19" i="5"/>
  <c r="I6" i="5"/>
</calcChain>
</file>

<file path=xl/sharedStrings.xml><?xml version="1.0" encoding="utf-8"?>
<sst xmlns="http://schemas.openxmlformats.org/spreadsheetml/2006/main" count="93" uniqueCount="69">
  <si>
    <t>一等奖</t>
  </si>
  <si>
    <t>二等奖</t>
  </si>
  <si>
    <t>三等奖</t>
  </si>
  <si>
    <t>国家级</t>
    <phoneticPr fontId="1" type="noConversion"/>
  </si>
  <si>
    <t>特等奖</t>
    <phoneticPr fontId="1" type="noConversion"/>
  </si>
  <si>
    <t>省部级</t>
    <phoneticPr fontId="1" type="noConversion"/>
  </si>
  <si>
    <t>校级</t>
    <phoneticPr fontId="1" type="noConversion"/>
  </si>
  <si>
    <t>一等奖</t>
    <phoneticPr fontId="1" type="noConversion"/>
  </si>
  <si>
    <t>全国赛</t>
    <phoneticPr fontId="1" type="noConversion"/>
  </si>
  <si>
    <t>上海赛</t>
    <phoneticPr fontId="1" type="noConversion"/>
  </si>
  <si>
    <t>校内赛</t>
    <phoneticPr fontId="1" type="noConversion"/>
  </si>
  <si>
    <t>二等奖</t>
    <phoneticPr fontId="1" type="noConversion"/>
  </si>
  <si>
    <t>金奖</t>
    <phoneticPr fontId="1" type="noConversion"/>
  </si>
  <si>
    <t>银奖</t>
    <phoneticPr fontId="1" type="noConversion"/>
  </si>
  <si>
    <t>铜奖</t>
    <phoneticPr fontId="1" type="noConversion"/>
  </si>
  <si>
    <t>二区</t>
  </si>
  <si>
    <t>三区</t>
  </si>
  <si>
    <t>四区</t>
  </si>
  <si>
    <t>一区</t>
  </si>
  <si>
    <t>三等奖</t>
    <phoneticPr fontId="1" type="noConversion"/>
  </si>
  <si>
    <t>见刊</t>
    <phoneticPr fontId="1" type="noConversion"/>
  </si>
  <si>
    <t>检索</t>
    <phoneticPr fontId="1" type="noConversion"/>
  </si>
  <si>
    <t>科技创新绩点</t>
    <phoneticPr fontId="1" type="noConversion"/>
  </si>
  <si>
    <t>项目名称</t>
    <phoneticPr fontId="1" type="noConversion"/>
  </si>
  <si>
    <t>备注说明</t>
    <phoneticPr fontId="1" type="noConversion"/>
  </si>
  <si>
    <t>成绩绩点</t>
    <phoneticPr fontId="1" type="noConversion"/>
  </si>
  <si>
    <t>“创青春”全国大学生创业大赛、中国“互联网+”大学生创新创业大赛</t>
    <phoneticPr fontId="1" type="noConversion"/>
  </si>
  <si>
    <t>国家级</t>
    <rPh sb="0" eb="1">
      <t>guo jia</t>
    </rPh>
    <rPh sb="2" eb="3">
      <t>ji</t>
    </rPh>
    <phoneticPr fontId="1" type="noConversion"/>
  </si>
  <si>
    <t>国际级</t>
    <rPh sb="0" eb="1">
      <t>guo ji sai</t>
    </rPh>
    <rPh sb="2" eb="3">
      <t>ji</t>
    </rPh>
    <phoneticPr fontId="1" type="noConversion"/>
  </si>
  <si>
    <t>项目绩点</t>
    <rPh sb="0" eb="1">
      <t>ji dian</t>
    </rPh>
    <phoneticPr fontId="1" type="noConversion"/>
  </si>
  <si>
    <t>项目学分</t>
    <rPh sb="0" eb="1">
      <t>xue fen</t>
    </rPh>
    <phoneticPr fontId="1" type="noConversion"/>
  </si>
  <si>
    <t>顶级</t>
    <phoneticPr fontId="1" type="noConversion"/>
  </si>
  <si>
    <t>A类</t>
    <phoneticPr fontId="1" type="noConversion"/>
  </si>
  <si>
    <t>B类</t>
    <phoneticPr fontId="1" type="noConversion"/>
  </si>
  <si>
    <t>备注说明</t>
    <phoneticPr fontId="1" type="noConversion"/>
  </si>
  <si>
    <t>综合绩点：</t>
    <phoneticPr fontId="1" type="noConversion"/>
  </si>
  <si>
    <t>-</t>
    <phoneticPr fontId="1" type="noConversion"/>
  </si>
  <si>
    <t>科技竞赛项目</t>
    <phoneticPr fontId="1" type="noConversion"/>
  </si>
  <si>
    <t>优秀创新项目</t>
    <phoneticPr fontId="1" type="noConversion"/>
  </si>
  <si>
    <t>论文发表</t>
    <phoneticPr fontId="1" type="noConversion"/>
  </si>
  <si>
    <t>专利发明</t>
    <phoneticPr fontId="1" type="noConversion"/>
  </si>
  <si>
    <t xml:space="preserve">“挑战杯”全国大学生课外学术科技作品竞赛 </t>
    <phoneticPr fontId="1" type="noConversion"/>
  </si>
  <si>
    <t>科创竞赛</t>
    <phoneticPr fontId="1" type="noConversion"/>
  </si>
  <si>
    <t>车队项目</t>
    <phoneticPr fontId="1" type="noConversion"/>
  </si>
  <si>
    <t>国家级</t>
    <phoneticPr fontId="1" type="noConversion"/>
  </si>
  <si>
    <t>上海级</t>
    <phoneticPr fontId="1" type="noConversion"/>
  </si>
  <si>
    <t>学校级</t>
    <phoneticPr fontId="1" type="noConversion"/>
  </si>
  <si>
    <t>SCI/SSCI</t>
    <phoneticPr fontId="1" type="noConversion"/>
  </si>
  <si>
    <t>EI</t>
    <phoneticPr fontId="1" type="noConversion"/>
  </si>
  <si>
    <t>会议论文</t>
    <phoneticPr fontId="1" type="noConversion"/>
  </si>
  <si>
    <t>授权审批号</t>
    <phoneticPr fontId="1" type="noConversion"/>
  </si>
  <si>
    <t>专利申请公开号</t>
    <phoneticPr fontId="1" type="noConversion"/>
  </si>
  <si>
    <t>特等奖</t>
    <phoneticPr fontId="1" type="noConversion"/>
  </si>
  <si>
    <t>全国赛</t>
    <phoneticPr fontId="1" type="noConversion"/>
  </si>
  <si>
    <t>上海赛</t>
    <phoneticPr fontId="1" type="noConversion"/>
  </si>
  <si>
    <t>校内赛</t>
    <phoneticPr fontId="1" type="noConversion"/>
  </si>
  <si>
    <t>项目名称</t>
    <phoneticPr fontId="1" type="noConversion"/>
  </si>
  <si>
    <t>项目最终总绩点</t>
    <phoneticPr fontId="1" type="noConversion"/>
  </si>
  <si>
    <t>绩点</t>
    <phoneticPr fontId="1" type="noConversion"/>
  </si>
  <si>
    <t>成绩绩点由本科生院或学院教务科提供。根据参评学年内，学生个人成绩总表中记载的全部课程的实际考核成绩进行计算。</t>
    <phoneticPr fontId="1" type="noConversion"/>
  </si>
  <si>
    <t>综合绩点=成绩绩点+科技创新绩点</t>
    <phoneticPr fontId="1" type="noConversion"/>
  </si>
  <si>
    <t>同济大学汽车学院本科生非社会活动奖学金综合绩点明细表</t>
    <phoneticPr fontId="2" type="noConversion"/>
  </si>
  <si>
    <t>中文核心期刊</t>
    <phoneticPr fontId="1" type="noConversion"/>
  </si>
  <si>
    <t>其他期刊</t>
    <phoneticPr fontId="1" type="noConversion"/>
  </si>
  <si>
    <t>一般期刊</t>
    <phoneticPr fontId="1" type="noConversion"/>
  </si>
  <si>
    <t>1.论文本人为第一作者，或指导教师/导师第一作者，本人第二作者，方可加分；
2.论文发表项认定期刊以当年《同济大学汽车学院研究生奖学金评定细则》认定标准为准；
3.论文发表项支撑材料包括封面、封底、目录、论文首页、检索证明（如有），并在目录页中用红色水笔或圆珠笔标出本人发表的文章。</t>
    <phoneticPr fontId="2" type="noConversion"/>
  </si>
  <si>
    <t>1.此项加分仅限发明专利；
2.发明专利的权利人必须为同济大学；
3.专利本人为第一作者，或指导教师/导师第一作者，本人第二作者，方可加分；
4.申请公开号需提供国家知识产权局中国专利公布公告网页截图。</t>
    <rPh sb="2" eb="3">
      <t>zhuan li</t>
    </rPh>
    <phoneticPr fontId="1" type="noConversion"/>
  </si>
  <si>
    <r>
      <t>说明：</t>
    </r>
    <r>
      <rPr>
        <sz val="9"/>
        <rFont val="仿宋_GB2312"/>
        <family val="3"/>
        <charset val="134"/>
      </rPr>
      <t xml:space="preserve">
  1、非社会活动奖学金包括国家奖学金、上海市奖学金、国家励志奖学金、同济大学本科优秀学生奖学金、特色单项奖学金和院级校外捐赠奖学金；
  2、每个项目根据项目级别和工作量设定科技创新项目绩点和科技创新项目学分，并根据个人对团体项目贡献情况设定个人贡献系数。同时，科技创新绩点参考学习绩点以及培养计划规定本科所修总学分的学年平均数（40学分）进行计算。计算公式为：</t>
    </r>
    <r>
      <rPr>
        <b/>
        <sz val="9"/>
        <rFont val="仿宋_GB2312"/>
        <family val="3"/>
        <charset val="134"/>
      </rPr>
      <t xml:space="preserve">
</t>
    </r>
    <phoneticPr fontId="1" type="noConversion"/>
  </si>
  <si>
    <r>
      <t xml:space="preserve">1.根据参赛人数分档计分，项目指导老师提供参评学生排序，填写“个人贡献评分系数计算表”计算得分；若无指导老师，加分人数以递交给项目组委会或主办方最终名单为准，排序由全体成员协商一致确认；
2.科技竞赛项目，同一项目参加不同级别赛事取其最高奖项，不同级别不可累加；
3.科创竞赛主要以教务科认定的学科竞赛及校团委组织的各类科创竞赛为主；
</t>
    </r>
    <r>
      <rPr>
        <sz val="10"/>
        <color rgb="FFFF0000"/>
        <rFont val="仿宋_GB2312"/>
        <family val="3"/>
        <charset val="134"/>
      </rPr>
      <t>4.除智能小车国家级赛事外，车队项目加分仅适用于团体总分获奖，单项获奖不予以加分；同一车队成员参加不同级别赛事取其最高奖项且只能取一个奖项，不同级别不可累加。车队获奖无证书或奖杯的，应提供车队指导老师签字的书面情况说明及新闻宣传稿截图复印件。</t>
    </r>
    <r>
      <rPr>
        <sz val="10"/>
        <rFont val="仿宋_GB2312"/>
        <family val="3"/>
        <charset val="134"/>
      </rPr>
      <t xml:space="preserve">
5.优秀创新项目需为获得优秀的结题科创项目，需提供支撑材料。
</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</si>
</sst>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DengXian"/>
      <family val="2"/>
      <scheme val="minor"/>
    </font>
    <font>
      <sz val="9"/>
      <name val="DengXian"/>
      <family val="3"/>
      <charset val="134"/>
      <scheme val="minor"/>
    </font>
    <font>
      <sz val="9"/>
      <name val="宋体"/>
      <family val="3"/>
      <charset val="134"/>
    </font>
    <font>
      <b/>
      <sz val="16"/>
      <name val="方正小标宋简体"/>
      <family val="4"/>
      <charset val="134"/>
    </font>
    <font>
      <sz val="11"/>
      <color theme="1"/>
      <name val="仿宋_GB2312"/>
      <family val="3"/>
      <charset val="134"/>
    </font>
    <font>
      <b/>
      <sz val="11"/>
      <name val="仿宋_GB2312"/>
      <family val="3"/>
      <charset val="134"/>
    </font>
    <font>
      <b/>
      <sz val="10"/>
      <color theme="0"/>
      <name val="仿宋_GB2312"/>
      <family val="3"/>
      <charset val="134"/>
    </font>
    <font>
      <b/>
      <sz val="10"/>
      <name val="仿宋_GB2312"/>
      <family val="3"/>
      <charset val="134"/>
    </font>
    <font>
      <sz val="10"/>
      <name val="仿宋_GB2312"/>
      <family val="3"/>
      <charset val="134"/>
    </font>
    <font>
      <sz val="10"/>
      <color theme="1"/>
      <name val="仿宋_GB2312"/>
      <family val="3"/>
      <charset val="134"/>
    </font>
    <font>
      <sz val="10"/>
      <color rgb="FF000000"/>
      <name val="仿宋_GB2312"/>
      <family val="3"/>
      <charset val="134"/>
    </font>
    <font>
      <b/>
      <sz val="9"/>
      <name val="仿宋_GB2312"/>
      <family val="3"/>
      <charset val="134"/>
    </font>
    <font>
      <b/>
      <sz val="10"/>
      <color rgb="FF000000"/>
      <name val="仿宋_GB2312"/>
      <family val="3"/>
      <charset val="134"/>
    </font>
    <font>
      <b/>
      <sz val="11"/>
      <color theme="1"/>
      <name val="仿宋_GB2312"/>
      <family val="3"/>
      <charset val="134"/>
    </font>
    <font>
      <b/>
      <sz val="10"/>
      <color theme="1"/>
      <name val="仿宋_GB2312"/>
      <family val="3"/>
      <charset val="134"/>
    </font>
    <font>
      <b/>
      <sz val="10"/>
      <color theme="1"/>
      <name val="DengXian"/>
      <family val="2"/>
      <scheme val="minor"/>
    </font>
    <font>
      <sz val="9"/>
      <name val="仿宋_GB2312"/>
      <family val="3"/>
      <charset val="134"/>
    </font>
    <font>
      <sz val="10"/>
      <color rgb="FFFF0000"/>
      <name val="仿宋_GB2312"/>
      <family val="3"/>
      <charset val="13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CDE8EF"/>
        <bgColor indexed="64"/>
      </patternFill>
    </fill>
    <fill>
      <patternFill patternType="solid">
        <fgColor rgb="FFDFF0F5"/>
        <bgColor indexed="64"/>
      </patternFill>
    </fill>
    <fill>
      <patternFill patternType="solid">
        <fgColor rgb="FFF3F9FB"/>
        <bgColor indexed="64"/>
      </patternFill>
    </fill>
    <fill>
      <patternFill patternType="solid">
        <fgColor theme="8" tint="0.79998168889431442"/>
        <bgColor indexed="64"/>
      </patternFill>
    </fill>
    <fill>
      <patternFill patternType="solid">
        <fgColor theme="0" tint="-4.9989318521683403E-2"/>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style="medium">
        <color auto="1"/>
      </top>
      <bottom/>
      <diagonal/>
    </border>
    <border>
      <left/>
      <right/>
      <top style="medium">
        <color auto="1"/>
      </top>
      <bottom/>
      <diagonal/>
    </border>
    <border>
      <left style="medium">
        <color auto="1"/>
      </left>
      <right/>
      <top style="medium">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style="medium">
        <color auto="1"/>
      </right>
      <top style="medium">
        <color auto="1"/>
      </top>
      <bottom/>
      <diagonal/>
    </border>
    <border>
      <left style="thin">
        <color auto="1"/>
      </left>
      <right/>
      <top/>
      <bottom/>
      <diagonal/>
    </border>
    <border>
      <left/>
      <right style="thin">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diagonal/>
    </border>
    <border>
      <left/>
      <right style="thin">
        <color auto="1"/>
      </right>
      <top/>
      <bottom style="thin">
        <color auto="1"/>
      </bottom>
      <diagonal/>
    </border>
  </borders>
  <cellStyleXfs count="1">
    <xf numFmtId="0" fontId="0" fillId="0" borderId="0"/>
  </cellStyleXfs>
  <cellXfs count="84">
    <xf numFmtId="0" fontId="0" fillId="0" borderId="0" xfId="0"/>
    <xf numFmtId="0" fontId="4" fillId="0" borderId="0" xfId="0" applyFont="1" applyProtection="1">
      <protection locked="0"/>
    </xf>
    <xf numFmtId="0" fontId="8" fillId="2" borderId="4" xfId="0" applyFont="1" applyFill="1" applyBorder="1" applyAlignment="1">
      <alignment horizontal="left" vertical="center" wrapText="1"/>
    </xf>
    <xf numFmtId="0" fontId="4" fillId="0" borderId="0" xfId="0" applyFont="1" applyAlignment="1" applyProtection="1">
      <alignment wrapText="1"/>
      <protection locked="0"/>
    </xf>
    <xf numFmtId="0" fontId="5" fillId="9" borderId="4" xfId="0" applyFont="1" applyFill="1" applyBorder="1" applyAlignment="1">
      <alignment horizontal="center" vertical="center"/>
    </xf>
    <xf numFmtId="0" fontId="5" fillId="9" borderId="17"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9" fillId="0" borderId="17" xfId="0" applyFont="1" applyBorder="1" applyAlignment="1" applyProtection="1">
      <alignment horizontal="center" vertical="center"/>
      <protection locked="0"/>
    </xf>
    <xf numFmtId="0" fontId="10"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readingOrder="1"/>
    </xf>
    <xf numFmtId="0" fontId="9" fillId="3" borderId="6" xfId="0" applyFont="1" applyFill="1" applyBorder="1" applyAlignment="1">
      <alignment horizontal="center" vertical="center"/>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9" fillId="8" borderId="2" xfId="0" applyFont="1" applyFill="1" applyBorder="1" applyAlignment="1" applyProtection="1">
      <alignment horizontal="center" vertical="center"/>
      <protection locked="0"/>
    </xf>
    <xf numFmtId="0" fontId="9" fillId="8" borderId="13" xfId="0"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8" fillId="5" borderId="1" xfId="0" applyFont="1" applyFill="1" applyBorder="1" applyAlignment="1">
      <alignment horizontal="center" vertical="center"/>
    </xf>
    <xf numFmtId="0" fontId="10" fillId="6" borderId="1" xfId="0" applyFont="1" applyFill="1" applyBorder="1" applyAlignment="1">
      <alignment horizontal="center" vertical="center" wrapText="1" readingOrder="1"/>
    </xf>
    <xf numFmtId="0" fontId="8" fillId="3" borderId="1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6"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xf numFmtId="0" fontId="13" fillId="9" borderId="14" xfId="0" applyFont="1" applyFill="1" applyBorder="1" applyAlignment="1" applyProtection="1">
      <alignment horizontal="center" vertical="center" wrapText="1"/>
      <protection locked="0"/>
    </xf>
    <xf numFmtId="0" fontId="13" fillId="9" borderId="15" xfId="0" applyFont="1" applyFill="1" applyBorder="1" applyAlignment="1" applyProtection="1">
      <alignment horizontal="center" vertical="center" wrapText="1"/>
      <protection locked="0"/>
    </xf>
    <xf numFmtId="0" fontId="8" fillId="2" borderId="1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0" fontId="12" fillId="7" borderId="1" xfId="0" applyFont="1" applyFill="1" applyBorder="1" applyAlignment="1">
      <alignment horizontal="center" vertical="center" wrapText="1" readingOrder="1"/>
    </xf>
    <xf numFmtId="0" fontId="12" fillId="7" borderId="12" xfId="0" applyFont="1" applyFill="1" applyBorder="1" applyAlignment="1">
      <alignment horizontal="center" vertical="center" wrapText="1" readingOrder="1"/>
    </xf>
    <xf numFmtId="0" fontId="7" fillId="5" borderId="1" xfId="0" applyFont="1" applyFill="1" applyBorder="1" applyAlignment="1">
      <alignment horizontal="center" vertical="center" wrapText="1"/>
    </xf>
    <xf numFmtId="0" fontId="8" fillId="5" borderId="6" xfId="0" applyFont="1" applyFill="1" applyBorder="1" applyAlignment="1">
      <alignment horizontal="center" vertical="center"/>
    </xf>
    <xf numFmtId="0" fontId="8" fillId="7" borderId="22"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readingOrder="1"/>
    </xf>
    <xf numFmtId="0" fontId="10" fillId="7" borderId="26" xfId="0" applyFont="1" applyFill="1" applyBorder="1" applyAlignment="1">
      <alignment horizontal="center" vertical="center" wrapText="1" readingOrder="1"/>
    </xf>
    <xf numFmtId="0" fontId="10" fillId="7" borderId="0" xfId="0" applyFont="1" applyFill="1" applyBorder="1" applyAlignment="1">
      <alignment horizontal="center" vertical="center" wrapText="1" readingOrder="1"/>
    </xf>
    <xf numFmtId="0" fontId="10" fillId="7" borderId="27" xfId="0" applyFont="1" applyFill="1" applyBorder="1" applyAlignment="1">
      <alignment horizontal="center" vertical="center" wrapText="1" readingOrder="1"/>
    </xf>
    <xf numFmtId="0" fontId="9" fillId="8" borderId="12" xfId="0" applyFont="1" applyFill="1" applyBorder="1" applyAlignment="1" applyProtection="1">
      <alignment horizontal="center" vertical="center" wrapText="1"/>
      <protection locked="0"/>
    </xf>
    <xf numFmtId="0" fontId="9" fillId="8" borderId="8" xfId="0" applyFont="1" applyFill="1" applyBorder="1" applyAlignment="1" applyProtection="1">
      <alignment horizontal="center" vertical="center" wrapText="1"/>
      <protection locked="0"/>
    </xf>
    <xf numFmtId="0" fontId="9" fillId="8" borderId="6"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1" fillId="0" borderId="5" xfId="0" applyFont="1" applyBorder="1" applyAlignment="1" applyProtection="1">
      <alignment horizontal="left" vertical="top" wrapText="1"/>
      <protection locked="0"/>
    </xf>
    <xf numFmtId="0" fontId="11" fillId="0" borderId="5" xfId="0" applyFont="1" applyBorder="1" applyAlignment="1" applyProtection="1">
      <alignment horizontal="left" vertical="top"/>
      <protection locked="0"/>
    </xf>
    <xf numFmtId="0" fontId="5" fillId="9"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9"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6" borderId="21" xfId="0" applyFont="1" applyFill="1" applyBorder="1" applyAlignment="1">
      <alignment horizontal="left" vertical="center" wrapText="1"/>
    </xf>
    <xf numFmtId="0" fontId="8" fillId="6" borderId="19" xfId="0" applyFont="1" applyFill="1" applyBorder="1" applyAlignment="1">
      <alignment horizontal="left" vertical="center" wrapText="1"/>
    </xf>
    <xf numFmtId="0" fontId="8" fillId="6" borderId="20" xfId="0" applyFont="1" applyFill="1" applyBorder="1" applyAlignment="1">
      <alignment horizontal="left"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5" fillId="9" borderId="18" xfId="0" applyFont="1" applyFill="1" applyBorder="1" applyAlignment="1">
      <alignment horizontal="center" vertical="center"/>
    </xf>
    <xf numFmtId="0" fontId="5" fillId="9" borderId="16" xfId="0" applyFont="1" applyFill="1" applyBorder="1" applyAlignment="1">
      <alignment horizontal="center" vertical="center"/>
    </xf>
    <xf numFmtId="0" fontId="12" fillId="6" borderId="12" xfId="0" applyFont="1" applyFill="1" applyBorder="1" applyAlignment="1">
      <alignment horizontal="center" vertical="center" wrapText="1" readingOrder="1"/>
    </xf>
    <xf numFmtId="0" fontId="12" fillId="6" borderId="8" xfId="0" applyFont="1" applyFill="1" applyBorder="1" applyAlignment="1">
      <alignment horizontal="center" vertical="center" wrapText="1" readingOrder="1"/>
    </xf>
    <xf numFmtId="0" fontId="12" fillId="6" borderId="6" xfId="0" applyFont="1" applyFill="1" applyBorder="1" applyAlignment="1">
      <alignment horizontal="center" vertical="center" wrapText="1" readingOrder="1"/>
    </xf>
  </cellXfs>
  <cellStyles count="1">
    <cellStyle name="常规" xfId="0" builtinId="0"/>
  </cellStyles>
  <dxfs count="0"/>
  <tableStyles count="0" defaultTableStyle="TableStyleMedium2" defaultPivotStyle="PivotStyleMedium9"/>
  <colors>
    <mruColors>
      <color rgb="FFF3F9FB"/>
      <color rgb="FFDFF0F5"/>
      <color rgb="FFCDE8EF"/>
      <color rgb="FFF5F3F7"/>
      <color rgb="FFF9F9F9"/>
      <color rgb="FFEDEAF2"/>
      <color rgb="FFE5F3F7"/>
      <color rgb="FFFFF7DD"/>
      <color rgb="FFFFEEB7"/>
      <color rgb="FFFFE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127908</xdr:colOff>
      <xdr:row>1</xdr:row>
      <xdr:rowOff>668111</xdr:rowOff>
    </xdr:from>
    <xdr:to>
      <xdr:col>4</xdr:col>
      <xdr:colOff>170089</xdr:colOff>
      <xdr:row>1</xdr:row>
      <xdr:rowOff>1064280</xdr:rowOff>
    </xdr:to>
    <xdr:pic>
      <xdr:nvPicPr>
        <xdr:cNvPr id="3" name="图片 2"/>
        <xdr:cNvPicPr>
          <a:picLocks noChangeAspect="1"/>
        </xdr:cNvPicPr>
      </xdr:nvPicPr>
      <xdr:blipFill>
        <a:blip xmlns:r="http://schemas.openxmlformats.org/officeDocument/2006/relationships" r:embed="rId1"/>
        <a:stretch>
          <a:fillRect/>
        </a:stretch>
      </xdr:blipFill>
      <xdr:spPr>
        <a:xfrm>
          <a:off x="127908" y="1021897"/>
          <a:ext cx="3117395" cy="39616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tabSelected="1" zoomScale="140" zoomScaleNormal="140" zoomScalePageLayoutView="140" workbookViewId="0">
      <selection activeCell="O22" sqref="O22"/>
    </sheetView>
  </sheetViews>
  <sheetFormatPr defaultColWidth="9" defaultRowHeight="13.5"/>
  <cols>
    <col min="1" max="1" width="9" style="1"/>
    <col min="2" max="2" width="11" style="1" customWidth="1"/>
    <col min="3" max="3" width="11.375" style="3" customWidth="1"/>
    <col min="4" max="4" width="9" style="1"/>
    <col min="5" max="5" width="10.625" style="1" customWidth="1"/>
    <col min="6" max="6" width="9" style="1"/>
    <col min="7" max="8" width="5.625" style="3" customWidth="1"/>
    <col min="9" max="9" width="9.875" style="3" customWidth="1"/>
    <col min="10" max="10" width="32.875" style="1" customWidth="1"/>
    <col min="11" max="16384" width="9" style="1"/>
  </cols>
  <sheetData>
    <row r="1" spans="1:10" ht="27.95" customHeight="1">
      <c r="A1" s="61" t="s">
        <v>61</v>
      </c>
      <c r="B1" s="61"/>
      <c r="C1" s="61"/>
      <c r="D1" s="61"/>
      <c r="E1" s="61"/>
      <c r="F1" s="61"/>
      <c r="G1" s="61"/>
      <c r="H1" s="61"/>
      <c r="I1" s="61"/>
      <c r="J1" s="61"/>
    </row>
    <row r="2" spans="1:10" ht="90" customHeight="1" thickBot="1">
      <c r="A2" s="62" t="s">
        <v>67</v>
      </c>
      <c r="B2" s="63"/>
      <c r="C2" s="63"/>
      <c r="D2" s="63"/>
      <c r="E2" s="63"/>
      <c r="F2" s="63"/>
      <c r="G2" s="63"/>
      <c r="H2" s="63"/>
      <c r="I2" s="63"/>
      <c r="J2" s="63"/>
    </row>
    <row r="3" spans="1:10" ht="24.75" customHeight="1" thickBot="1">
      <c r="A3" s="64" t="s">
        <v>23</v>
      </c>
      <c r="B3" s="65"/>
      <c r="C3" s="65"/>
      <c r="D3" s="65"/>
      <c r="E3" s="65"/>
      <c r="F3" s="66"/>
      <c r="G3" s="42" t="s">
        <v>58</v>
      </c>
      <c r="H3" s="43"/>
      <c r="I3" s="43"/>
      <c r="J3" s="4" t="s">
        <v>24</v>
      </c>
    </row>
    <row r="4" spans="1:10" ht="73.349999999999994" customHeight="1" thickBot="1">
      <c r="A4" s="44" t="s">
        <v>25</v>
      </c>
      <c r="B4" s="45"/>
      <c r="C4" s="45"/>
      <c r="D4" s="45"/>
      <c r="E4" s="45"/>
      <c r="F4" s="46"/>
      <c r="G4" s="77" t="s">
        <v>36</v>
      </c>
      <c r="H4" s="78"/>
      <c r="I4" s="78"/>
      <c r="J4" s="2" t="s">
        <v>59</v>
      </c>
    </row>
    <row r="5" spans="1:10" ht="39" customHeight="1" thickBot="1">
      <c r="A5" s="79" t="s">
        <v>56</v>
      </c>
      <c r="B5" s="80"/>
      <c r="C5" s="80"/>
      <c r="D5" s="80"/>
      <c r="E5" s="80"/>
      <c r="F5" s="80"/>
      <c r="G5" s="8" t="s">
        <v>29</v>
      </c>
      <c r="H5" s="8" t="s">
        <v>30</v>
      </c>
      <c r="I5" s="8" t="s">
        <v>57</v>
      </c>
      <c r="J5" s="5" t="s">
        <v>34</v>
      </c>
    </row>
    <row r="6" spans="1:10" ht="15.75" customHeight="1">
      <c r="A6" s="67" t="s">
        <v>22</v>
      </c>
      <c r="B6" s="22" t="s">
        <v>37</v>
      </c>
      <c r="C6" s="69" t="s">
        <v>41</v>
      </c>
      <c r="D6" s="70" t="s">
        <v>53</v>
      </c>
      <c r="E6" s="70" t="s">
        <v>52</v>
      </c>
      <c r="F6" s="70"/>
      <c r="G6" s="13">
        <v>5</v>
      </c>
      <c r="H6" s="13">
        <v>40</v>
      </c>
      <c r="I6" s="13">
        <f>G6*H6/40</f>
        <v>5</v>
      </c>
      <c r="J6" s="71" t="s">
        <v>68</v>
      </c>
    </row>
    <row r="7" spans="1:10" ht="15.75" customHeight="1">
      <c r="A7" s="68"/>
      <c r="B7" s="23"/>
      <c r="C7" s="30"/>
      <c r="D7" s="29"/>
      <c r="E7" s="29" t="s">
        <v>0</v>
      </c>
      <c r="F7" s="29"/>
      <c r="G7" s="7">
        <v>4</v>
      </c>
      <c r="H7" s="7">
        <v>40</v>
      </c>
      <c r="I7" s="7">
        <f t="shared" ref="I7:I54" si="0">G7*H7/40</f>
        <v>4</v>
      </c>
      <c r="J7" s="72"/>
    </row>
    <row r="8" spans="1:10" ht="15.75" customHeight="1">
      <c r="A8" s="68"/>
      <c r="B8" s="23"/>
      <c r="C8" s="30"/>
      <c r="D8" s="29"/>
      <c r="E8" s="30" t="s">
        <v>1</v>
      </c>
      <c r="F8" s="30"/>
      <c r="G8" s="17">
        <v>3</v>
      </c>
      <c r="H8" s="17">
        <v>40</v>
      </c>
      <c r="I8" s="7">
        <f t="shared" si="0"/>
        <v>3</v>
      </c>
      <c r="J8" s="72"/>
    </row>
    <row r="9" spans="1:10" ht="15.75" customHeight="1">
      <c r="A9" s="68"/>
      <c r="B9" s="23"/>
      <c r="C9" s="30"/>
      <c r="D9" s="29"/>
      <c r="E9" s="29" t="s">
        <v>2</v>
      </c>
      <c r="F9" s="29"/>
      <c r="G9" s="17">
        <v>2</v>
      </c>
      <c r="H9" s="17">
        <v>40</v>
      </c>
      <c r="I9" s="7">
        <f t="shared" si="0"/>
        <v>2</v>
      </c>
      <c r="J9" s="72"/>
    </row>
    <row r="10" spans="1:10" ht="15.75" customHeight="1">
      <c r="A10" s="68"/>
      <c r="B10" s="23"/>
      <c r="C10" s="30"/>
      <c r="D10" s="30" t="s">
        <v>54</v>
      </c>
      <c r="E10" s="29" t="s">
        <v>4</v>
      </c>
      <c r="F10" s="29"/>
      <c r="G10" s="17">
        <v>5</v>
      </c>
      <c r="H10" s="17">
        <v>16</v>
      </c>
      <c r="I10" s="7">
        <f t="shared" si="0"/>
        <v>2</v>
      </c>
      <c r="J10" s="72"/>
    </row>
    <row r="11" spans="1:10" ht="15.75" customHeight="1">
      <c r="A11" s="68"/>
      <c r="B11" s="23"/>
      <c r="C11" s="30"/>
      <c r="D11" s="30"/>
      <c r="E11" s="29" t="s">
        <v>7</v>
      </c>
      <c r="F11" s="29"/>
      <c r="G11" s="17">
        <v>4</v>
      </c>
      <c r="H11" s="18">
        <v>16</v>
      </c>
      <c r="I11" s="7">
        <f t="shared" si="0"/>
        <v>1.6</v>
      </c>
      <c r="J11" s="72"/>
    </row>
    <row r="12" spans="1:10" ht="15.75" customHeight="1">
      <c r="A12" s="68"/>
      <c r="B12" s="23"/>
      <c r="C12" s="30"/>
      <c r="D12" s="30"/>
      <c r="E12" s="29" t="s">
        <v>11</v>
      </c>
      <c r="F12" s="29"/>
      <c r="G12" s="7">
        <v>3</v>
      </c>
      <c r="H12" s="18">
        <v>16</v>
      </c>
      <c r="I12" s="7">
        <f t="shared" si="0"/>
        <v>1.2</v>
      </c>
      <c r="J12" s="72"/>
    </row>
    <row r="13" spans="1:10" ht="15.75" customHeight="1">
      <c r="A13" s="68"/>
      <c r="B13" s="23"/>
      <c r="C13" s="30"/>
      <c r="D13" s="30"/>
      <c r="E13" s="29" t="s">
        <v>2</v>
      </c>
      <c r="F13" s="29"/>
      <c r="G13" s="7">
        <v>2</v>
      </c>
      <c r="H13" s="18">
        <v>16</v>
      </c>
      <c r="I13" s="7">
        <f t="shared" si="0"/>
        <v>0.8</v>
      </c>
      <c r="J13" s="72"/>
    </row>
    <row r="14" spans="1:10" ht="15.75" customHeight="1">
      <c r="A14" s="68"/>
      <c r="B14" s="23"/>
      <c r="C14" s="30"/>
      <c r="D14" s="6" t="s">
        <v>55</v>
      </c>
      <c r="E14" s="29" t="s">
        <v>4</v>
      </c>
      <c r="F14" s="29"/>
      <c r="G14" s="7">
        <v>2</v>
      </c>
      <c r="H14" s="7">
        <v>7</v>
      </c>
      <c r="I14" s="7">
        <f t="shared" si="0"/>
        <v>0.35</v>
      </c>
      <c r="J14" s="72"/>
    </row>
    <row r="15" spans="1:10" ht="15.75" customHeight="1">
      <c r="A15" s="68"/>
      <c r="B15" s="23"/>
      <c r="C15" s="30" t="s">
        <v>26</v>
      </c>
      <c r="D15" s="29" t="s">
        <v>8</v>
      </c>
      <c r="E15" s="29" t="s">
        <v>12</v>
      </c>
      <c r="F15" s="29"/>
      <c r="G15" s="7">
        <v>5</v>
      </c>
      <c r="H15" s="7">
        <v>20</v>
      </c>
      <c r="I15" s="7">
        <f t="shared" si="0"/>
        <v>2.5</v>
      </c>
      <c r="J15" s="72"/>
    </row>
    <row r="16" spans="1:10" ht="15.75" customHeight="1">
      <c r="A16" s="68"/>
      <c r="B16" s="23"/>
      <c r="C16" s="30"/>
      <c r="D16" s="29"/>
      <c r="E16" s="29" t="s">
        <v>13</v>
      </c>
      <c r="F16" s="29"/>
      <c r="G16" s="7">
        <v>4</v>
      </c>
      <c r="H16" s="19">
        <v>20</v>
      </c>
      <c r="I16" s="7">
        <f t="shared" si="0"/>
        <v>2</v>
      </c>
      <c r="J16" s="72"/>
    </row>
    <row r="17" spans="1:10" ht="15.75" customHeight="1">
      <c r="A17" s="68"/>
      <c r="B17" s="23"/>
      <c r="C17" s="30"/>
      <c r="D17" s="29"/>
      <c r="E17" s="29" t="s">
        <v>14</v>
      </c>
      <c r="F17" s="29"/>
      <c r="G17" s="17">
        <v>3</v>
      </c>
      <c r="H17" s="19">
        <v>20</v>
      </c>
      <c r="I17" s="7">
        <f t="shared" si="0"/>
        <v>1.5</v>
      </c>
      <c r="J17" s="72"/>
    </row>
    <row r="18" spans="1:10" ht="15.75" customHeight="1">
      <c r="A18" s="68"/>
      <c r="B18" s="23"/>
      <c r="C18" s="30"/>
      <c r="D18" s="30" t="s">
        <v>9</v>
      </c>
      <c r="E18" s="29" t="s">
        <v>12</v>
      </c>
      <c r="F18" s="29"/>
      <c r="G18" s="17">
        <v>5</v>
      </c>
      <c r="H18" s="17">
        <v>8</v>
      </c>
      <c r="I18" s="7">
        <f t="shared" si="0"/>
        <v>1</v>
      </c>
      <c r="J18" s="72"/>
    </row>
    <row r="19" spans="1:10" ht="15.75" customHeight="1">
      <c r="A19" s="68"/>
      <c r="B19" s="23"/>
      <c r="C19" s="30"/>
      <c r="D19" s="30"/>
      <c r="E19" s="29" t="s">
        <v>13</v>
      </c>
      <c r="F19" s="29"/>
      <c r="G19" s="7">
        <v>4</v>
      </c>
      <c r="H19" s="19">
        <v>8</v>
      </c>
      <c r="I19" s="7">
        <f t="shared" si="0"/>
        <v>0.8</v>
      </c>
      <c r="J19" s="72"/>
    </row>
    <row r="20" spans="1:10" ht="15.75" customHeight="1">
      <c r="A20" s="68"/>
      <c r="B20" s="23"/>
      <c r="C20" s="30"/>
      <c r="D20" s="30"/>
      <c r="E20" s="29" t="s">
        <v>14</v>
      </c>
      <c r="F20" s="29"/>
      <c r="G20" s="7">
        <v>3</v>
      </c>
      <c r="H20" s="19">
        <v>8</v>
      </c>
      <c r="I20" s="7">
        <f>G20*H20/40</f>
        <v>0.6</v>
      </c>
      <c r="J20" s="72"/>
    </row>
    <row r="21" spans="1:10" ht="15.75" customHeight="1">
      <c r="A21" s="68"/>
      <c r="B21" s="23"/>
      <c r="C21" s="30"/>
      <c r="D21" s="6" t="s">
        <v>10</v>
      </c>
      <c r="E21" s="29" t="s">
        <v>12</v>
      </c>
      <c r="F21" s="29"/>
      <c r="G21" s="7">
        <v>2</v>
      </c>
      <c r="H21" s="7">
        <v>3</v>
      </c>
      <c r="I21" s="7">
        <f t="shared" si="0"/>
        <v>0.15</v>
      </c>
      <c r="J21" s="72"/>
    </row>
    <row r="22" spans="1:10" ht="15.75" customHeight="1">
      <c r="A22" s="68"/>
      <c r="B22" s="23"/>
      <c r="C22" s="30" t="s">
        <v>42</v>
      </c>
      <c r="D22" s="29" t="s">
        <v>3</v>
      </c>
      <c r="E22" s="29" t="s">
        <v>7</v>
      </c>
      <c r="F22" s="29"/>
      <c r="G22" s="7">
        <v>5</v>
      </c>
      <c r="H22" s="7">
        <v>5</v>
      </c>
      <c r="I22" s="7">
        <f t="shared" si="0"/>
        <v>0.625</v>
      </c>
      <c r="J22" s="72"/>
    </row>
    <row r="23" spans="1:10" ht="15.75" customHeight="1">
      <c r="A23" s="68"/>
      <c r="B23" s="23"/>
      <c r="C23" s="30"/>
      <c r="D23" s="29"/>
      <c r="E23" s="29" t="s">
        <v>11</v>
      </c>
      <c r="F23" s="29"/>
      <c r="G23" s="7">
        <v>4</v>
      </c>
      <c r="H23" s="18">
        <v>5</v>
      </c>
      <c r="I23" s="7">
        <f t="shared" si="0"/>
        <v>0.5</v>
      </c>
      <c r="J23" s="72"/>
    </row>
    <row r="24" spans="1:10" ht="15.75" customHeight="1">
      <c r="A24" s="68"/>
      <c r="B24" s="23"/>
      <c r="C24" s="30"/>
      <c r="D24" s="29"/>
      <c r="E24" s="29" t="s">
        <v>19</v>
      </c>
      <c r="F24" s="29"/>
      <c r="G24" s="7">
        <v>3</v>
      </c>
      <c r="H24" s="18">
        <v>5</v>
      </c>
      <c r="I24" s="7">
        <f t="shared" si="0"/>
        <v>0.375</v>
      </c>
      <c r="J24" s="72"/>
    </row>
    <row r="25" spans="1:10" ht="15.75" customHeight="1">
      <c r="A25" s="68"/>
      <c r="B25" s="23"/>
      <c r="C25" s="30"/>
      <c r="D25" s="30" t="s">
        <v>5</v>
      </c>
      <c r="E25" s="29" t="s">
        <v>7</v>
      </c>
      <c r="F25" s="29"/>
      <c r="G25" s="7">
        <v>5</v>
      </c>
      <c r="H25" s="7">
        <v>2</v>
      </c>
      <c r="I25" s="7">
        <f t="shared" si="0"/>
        <v>0.25</v>
      </c>
      <c r="J25" s="72"/>
    </row>
    <row r="26" spans="1:10" ht="15.75" customHeight="1">
      <c r="A26" s="68"/>
      <c r="B26" s="23"/>
      <c r="C26" s="30"/>
      <c r="D26" s="30"/>
      <c r="E26" s="29" t="s">
        <v>11</v>
      </c>
      <c r="F26" s="29"/>
      <c r="G26" s="7">
        <v>4</v>
      </c>
      <c r="H26" s="18">
        <v>2</v>
      </c>
      <c r="I26" s="7">
        <f t="shared" si="0"/>
        <v>0.2</v>
      </c>
      <c r="J26" s="72"/>
    </row>
    <row r="27" spans="1:10" ht="15.75" customHeight="1">
      <c r="A27" s="68"/>
      <c r="B27" s="23"/>
      <c r="C27" s="30"/>
      <c r="D27" s="30"/>
      <c r="E27" s="29" t="s">
        <v>19</v>
      </c>
      <c r="F27" s="29"/>
      <c r="G27" s="7">
        <v>3</v>
      </c>
      <c r="H27" s="18">
        <v>2</v>
      </c>
      <c r="I27" s="7">
        <f t="shared" si="0"/>
        <v>0.15</v>
      </c>
      <c r="J27" s="72"/>
    </row>
    <row r="28" spans="1:10" ht="15.75" customHeight="1">
      <c r="A28" s="68"/>
      <c r="B28" s="23"/>
      <c r="C28" s="30"/>
      <c r="D28" s="6" t="s">
        <v>6</v>
      </c>
      <c r="E28" s="29" t="s">
        <v>7</v>
      </c>
      <c r="F28" s="29"/>
      <c r="G28" s="7">
        <v>2</v>
      </c>
      <c r="H28" s="7">
        <v>1</v>
      </c>
      <c r="I28" s="7">
        <f>G28*H28/40</f>
        <v>0.05</v>
      </c>
      <c r="J28" s="72"/>
    </row>
    <row r="29" spans="1:10" ht="15.75" customHeight="1">
      <c r="A29" s="68"/>
      <c r="B29" s="23"/>
      <c r="C29" s="24" t="s">
        <v>43</v>
      </c>
      <c r="D29" s="27" t="s">
        <v>28</v>
      </c>
      <c r="E29" s="26" t="s">
        <v>0</v>
      </c>
      <c r="F29" s="26"/>
      <c r="G29" s="21">
        <v>5</v>
      </c>
      <c r="H29" s="21">
        <v>10</v>
      </c>
      <c r="I29" s="20">
        <f t="shared" ref="I29:I34" si="1">G29*H29/40</f>
        <v>1.25</v>
      </c>
      <c r="J29" s="72"/>
    </row>
    <row r="30" spans="1:10" ht="15.75" customHeight="1">
      <c r="A30" s="68"/>
      <c r="B30" s="23"/>
      <c r="C30" s="25"/>
      <c r="D30" s="28"/>
      <c r="E30" s="26" t="s">
        <v>1</v>
      </c>
      <c r="F30" s="26"/>
      <c r="G30" s="21">
        <v>4</v>
      </c>
      <c r="H30" s="21">
        <v>10</v>
      </c>
      <c r="I30" s="20">
        <f t="shared" si="1"/>
        <v>1</v>
      </c>
      <c r="J30" s="72"/>
    </row>
    <row r="31" spans="1:10" ht="15.75" customHeight="1">
      <c r="A31" s="68"/>
      <c r="B31" s="23"/>
      <c r="C31" s="25"/>
      <c r="D31" s="28"/>
      <c r="E31" s="26" t="s">
        <v>2</v>
      </c>
      <c r="F31" s="26"/>
      <c r="G31" s="21">
        <v>3</v>
      </c>
      <c r="H31" s="21">
        <v>10</v>
      </c>
      <c r="I31" s="20">
        <f t="shared" si="1"/>
        <v>0.75</v>
      </c>
      <c r="J31" s="72"/>
    </row>
    <row r="32" spans="1:10" ht="15.75" customHeight="1">
      <c r="A32" s="68"/>
      <c r="B32" s="23"/>
      <c r="C32" s="25"/>
      <c r="D32" s="36" t="s">
        <v>27</v>
      </c>
      <c r="E32" s="26" t="s">
        <v>0</v>
      </c>
      <c r="F32" s="26"/>
      <c r="G32" s="21">
        <v>5</v>
      </c>
      <c r="H32" s="21">
        <v>6</v>
      </c>
      <c r="I32" s="20">
        <f t="shared" si="1"/>
        <v>0.75</v>
      </c>
      <c r="J32" s="72"/>
    </row>
    <row r="33" spans="1:10" ht="15.75" customHeight="1">
      <c r="A33" s="68"/>
      <c r="B33" s="23"/>
      <c r="C33" s="25"/>
      <c r="D33" s="37"/>
      <c r="E33" s="26" t="s">
        <v>1</v>
      </c>
      <c r="F33" s="26"/>
      <c r="G33" s="21">
        <v>4</v>
      </c>
      <c r="H33" s="21">
        <v>6</v>
      </c>
      <c r="I33" s="20">
        <f t="shared" si="1"/>
        <v>0.6</v>
      </c>
      <c r="J33" s="72"/>
    </row>
    <row r="34" spans="1:10" ht="15.75" customHeight="1">
      <c r="A34" s="68"/>
      <c r="B34" s="23"/>
      <c r="C34" s="25"/>
      <c r="D34" s="38"/>
      <c r="E34" s="26" t="s">
        <v>2</v>
      </c>
      <c r="F34" s="26"/>
      <c r="G34" s="21">
        <v>3</v>
      </c>
      <c r="H34" s="21">
        <v>6</v>
      </c>
      <c r="I34" s="20">
        <f t="shared" si="1"/>
        <v>0.45</v>
      </c>
      <c r="J34" s="72"/>
    </row>
    <row r="35" spans="1:10" ht="15.75" customHeight="1">
      <c r="A35" s="68"/>
      <c r="B35" s="49" t="s">
        <v>38</v>
      </c>
      <c r="C35" s="34" t="s">
        <v>44</v>
      </c>
      <c r="D35" s="34"/>
      <c r="E35" s="50"/>
      <c r="F35" s="50"/>
      <c r="G35" s="9">
        <v>5</v>
      </c>
      <c r="H35" s="9">
        <v>5</v>
      </c>
      <c r="I35" s="10">
        <f t="shared" si="0"/>
        <v>0.625</v>
      </c>
      <c r="J35" s="72"/>
    </row>
    <row r="36" spans="1:10" ht="15.75" customHeight="1">
      <c r="A36" s="68"/>
      <c r="B36" s="49"/>
      <c r="C36" s="34" t="s">
        <v>45</v>
      </c>
      <c r="D36" s="34"/>
      <c r="E36" s="34"/>
      <c r="F36" s="34"/>
      <c r="G36" s="10">
        <v>5</v>
      </c>
      <c r="H36" s="10">
        <v>3</v>
      </c>
      <c r="I36" s="10">
        <f t="shared" si="0"/>
        <v>0.375</v>
      </c>
      <c r="J36" s="72"/>
    </row>
    <row r="37" spans="1:10" ht="15.75" customHeight="1">
      <c r="A37" s="68"/>
      <c r="B37" s="49"/>
      <c r="C37" s="34" t="s">
        <v>46</v>
      </c>
      <c r="D37" s="34"/>
      <c r="E37" s="34"/>
      <c r="F37" s="34"/>
      <c r="G37" s="10">
        <v>5</v>
      </c>
      <c r="H37" s="10">
        <v>1</v>
      </c>
      <c r="I37" s="10">
        <f t="shared" si="0"/>
        <v>0.125</v>
      </c>
      <c r="J37" s="73"/>
    </row>
    <row r="38" spans="1:10" ht="15.75" customHeight="1">
      <c r="A38" s="68"/>
      <c r="B38" s="81" t="s">
        <v>39</v>
      </c>
      <c r="C38" s="53" t="s">
        <v>47</v>
      </c>
      <c r="D38" s="35" t="s">
        <v>20</v>
      </c>
      <c r="E38" s="35" t="s">
        <v>18</v>
      </c>
      <c r="F38" s="35"/>
      <c r="G38" s="11">
        <v>5</v>
      </c>
      <c r="H38" s="11">
        <v>3</v>
      </c>
      <c r="I38" s="16">
        <f t="shared" si="0"/>
        <v>0.375</v>
      </c>
      <c r="J38" s="74" t="s">
        <v>65</v>
      </c>
    </row>
    <row r="39" spans="1:10" ht="15.75" customHeight="1">
      <c r="A39" s="68"/>
      <c r="B39" s="82"/>
      <c r="C39" s="53"/>
      <c r="D39" s="35"/>
      <c r="E39" s="35" t="s">
        <v>15</v>
      </c>
      <c r="F39" s="35"/>
      <c r="G39" s="11">
        <v>4</v>
      </c>
      <c r="H39" s="11">
        <v>3</v>
      </c>
      <c r="I39" s="16">
        <f t="shared" si="0"/>
        <v>0.3</v>
      </c>
      <c r="J39" s="75"/>
    </row>
    <row r="40" spans="1:10" ht="15.75" customHeight="1">
      <c r="A40" s="68"/>
      <c r="B40" s="82"/>
      <c r="C40" s="53"/>
      <c r="D40" s="35"/>
      <c r="E40" s="35" t="s">
        <v>16</v>
      </c>
      <c r="F40" s="35"/>
      <c r="G40" s="11">
        <v>3</v>
      </c>
      <c r="H40" s="11">
        <v>3</v>
      </c>
      <c r="I40" s="16">
        <f t="shared" si="0"/>
        <v>0.22500000000000001</v>
      </c>
      <c r="J40" s="75"/>
    </row>
    <row r="41" spans="1:10" ht="15.75" customHeight="1">
      <c r="A41" s="68"/>
      <c r="B41" s="82"/>
      <c r="C41" s="53"/>
      <c r="D41" s="35"/>
      <c r="E41" s="35" t="s">
        <v>17</v>
      </c>
      <c r="F41" s="35"/>
      <c r="G41" s="11">
        <v>2</v>
      </c>
      <c r="H41" s="11">
        <v>3</v>
      </c>
      <c r="I41" s="16">
        <f t="shared" si="0"/>
        <v>0.15</v>
      </c>
      <c r="J41" s="75"/>
    </row>
    <row r="42" spans="1:10" ht="15.75" customHeight="1">
      <c r="A42" s="68"/>
      <c r="B42" s="82"/>
      <c r="C42" s="53"/>
      <c r="D42" s="35" t="s">
        <v>21</v>
      </c>
      <c r="E42" s="35" t="s">
        <v>18</v>
      </c>
      <c r="F42" s="35"/>
      <c r="G42" s="11">
        <v>5</v>
      </c>
      <c r="H42" s="11">
        <v>6</v>
      </c>
      <c r="I42" s="16">
        <f t="shared" si="0"/>
        <v>0.75</v>
      </c>
      <c r="J42" s="75"/>
    </row>
    <row r="43" spans="1:10" ht="15.75" customHeight="1">
      <c r="A43" s="68"/>
      <c r="B43" s="82"/>
      <c r="C43" s="53"/>
      <c r="D43" s="35"/>
      <c r="E43" s="35" t="s">
        <v>15</v>
      </c>
      <c r="F43" s="35"/>
      <c r="G43" s="11">
        <v>4</v>
      </c>
      <c r="H43" s="11">
        <v>6</v>
      </c>
      <c r="I43" s="16">
        <f t="shared" si="0"/>
        <v>0.6</v>
      </c>
      <c r="J43" s="75"/>
    </row>
    <row r="44" spans="1:10" ht="15.75" customHeight="1">
      <c r="A44" s="68"/>
      <c r="B44" s="82"/>
      <c r="C44" s="53"/>
      <c r="D44" s="35"/>
      <c r="E44" s="35" t="s">
        <v>16</v>
      </c>
      <c r="F44" s="35"/>
      <c r="G44" s="11">
        <v>3</v>
      </c>
      <c r="H44" s="11">
        <v>6</v>
      </c>
      <c r="I44" s="16">
        <f t="shared" si="0"/>
        <v>0.45</v>
      </c>
      <c r="J44" s="75"/>
    </row>
    <row r="45" spans="1:10" ht="15.75" customHeight="1">
      <c r="A45" s="68"/>
      <c r="B45" s="82"/>
      <c r="C45" s="53"/>
      <c r="D45" s="35"/>
      <c r="E45" s="35" t="s">
        <v>17</v>
      </c>
      <c r="F45" s="35"/>
      <c r="G45" s="11">
        <v>2</v>
      </c>
      <c r="H45" s="11">
        <v>6</v>
      </c>
      <c r="I45" s="16">
        <f t="shared" si="0"/>
        <v>0.3</v>
      </c>
      <c r="J45" s="75"/>
    </row>
    <row r="46" spans="1:10" ht="15.75" customHeight="1">
      <c r="A46" s="68"/>
      <c r="B46" s="82"/>
      <c r="C46" s="53" t="s">
        <v>48</v>
      </c>
      <c r="D46" s="35" t="s">
        <v>20</v>
      </c>
      <c r="E46" s="35"/>
      <c r="F46" s="35"/>
      <c r="G46" s="11">
        <v>2</v>
      </c>
      <c r="H46" s="11">
        <v>1</v>
      </c>
      <c r="I46" s="16">
        <f t="shared" si="0"/>
        <v>0.05</v>
      </c>
      <c r="J46" s="75"/>
    </row>
    <row r="47" spans="1:10" ht="15.75" customHeight="1">
      <c r="A47" s="68"/>
      <c r="B47" s="82"/>
      <c r="C47" s="53"/>
      <c r="D47" s="35" t="s">
        <v>21</v>
      </c>
      <c r="E47" s="35"/>
      <c r="F47" s="35"/>
      <c r="G47" s="11">
        <v>2</v>
      </c>
      <c r="H47" s="11">
        <v>2</v>
      </c>
      <c r="I47" s="16">
        <f t="shared" si="0"/>
        <v>0.1</v>
      </c>
      <c r="J47" s="75"/>
    </row>
    <row r="48" spans="1:10" ht="15.75" customHeight="1">
      <c r="A48" s="68"/>
      <c r="B48" s="82"/>
      <c r="C48" s="58" t="s">
        <v>49</v>
      </c>
      <c r="D48" s="31" t="s">
        <v>31</v>
      </c>
      <c r="E48" s="32"/>
      <c r="F48" s="33"/>
      <c r="G48" s="11">
        <v>2</v>
      </c>
      <c r="H48" s="11">
        <v>1</v>
      </c>
      <c r="I48" s="16">
        <f t="shared" si="0"/>
        <v>0.05</v>
      </c>
      <c r="J48" s="75"/>
    </row>
    <row r="49" spans="1:10" ht="15.75" customHeight="1">
      <c r="A49" s="68"/>
      <c r="B49" s="82"/>
      <c r="C49" s="59"/>
      <c r="D49" s="31" t="s">
        <v>32</v>
      </c>
      <c r="E49" s="32"/>
      <c r="F49" s="33"/>
      <c r="G49" s="11">
        <v>1</v>
      </c>
      <c r="H49" s="11">
        <v>1.5</v>
      </c>
      <c r="I49" s="16">
        <f t="shared" si="0"/>
        <v>3.7499999999999999E-2</v>
      </c>
      <c r="J49" s="75"/>
    </row>
    <row r="50" spans="1:10" ht="15.75" customHeight="1">
      <c r="A50" s="68"/>
      <c r="B50" s="82"/>
      <c r="C50" s="60"/>
      <c r="D50" s="31" t="s">
        <v>33</v>
      </c>
      <c r="E50" s="32"/>
      <c r="F50" s="33"/>
      <c r="G50" s="11">
        <v>1</v>
      </c>
      <c r="H50" s="11">
        <v>1</v>
      </c>
      <c r="I50" s="16">
        <f t="shared" si="0"/>
        <v>2.5000000000000001E-2</v>
      </c>
      <c r="J50" s="75"/>
    </row>
    <row r="51" spans="1:10" ht="15.75" customHeight="1">
      <c r="A51" s="68"/>
      <c r="B51" s="82"/>
      <c r="C51" s="58" t="s">
        <v>64</v>
      </c>
      <c r="D51" s="31" t="s">
        <v>62</v>
      </c>
      <c r="E51" s="32"/>
      <c r="F51" s="33"/>
      <c r="G51" s="11">
        <v>1</v>
      </c>
      <c r="H51" s="11">
        <v>1</v>
      </c>
      <c r="I51" s="16">
        <f t="shared" si="0"/>
        <v>2.5000000000000001E-2</v>
      </c>
      <c r="J51" s="75"/>
    </row>
    <row r="52" spans="1:10" ht="15.75" customHeight="1">
      <c r="A52" s="68"/>
      <c r="B52" s="83"/>
      <c r="C52" s="60"/>
      <c r="D52" s="31" t="s">
        <v>63</v>
      </c>
      <c r="E52" s="32"/>
      <c r="F52" s="33"/>
      <c r="G52" s="11">
        <v>1</v>
      </c>
      <c r="H52" s="11">
        <v>0.5</v>
      </c>
      <c r="I52" s="16">
        <f t="shared" si="0"/>
        <v>1.2500000000000001E-2</v>
      </c>
      <c r="J52" s="76"/>
    </row>
    <row r="53" spans="1:10" ht="42.75" customHeight="1">
      <c r="A53" s="68"/>
      <c r="B53" s="47" t="s">
        <v>40</v>
      </c>
      <c r="C53" s="54" t="s">
        <v>50</v>
      </c>
      <c r="D53" s="54"/>
      <c r="E53" s="54"/>
      <c r="F53" s="54"/>
      <c r="G53" s="12">
        <v>5</v>
      </c>
      <c r="H53" s="12">
        <v>4</v>
      </c>
      <c r="I53" s="12">
        <f t="shared" si="0"/>
        <v>0.5</v>
      </c>
      <c r="J53" s="51" t="s">
        <v>66</v>
      </c>
    </row>
    <row r="54" spans="1:10" ht="42.75" customHeight="1" thickBot="1">
      <c r="A54" s="68"/>
      <c r="B54" s="48"/>
      <c r="C54" s="55" t="s">
        <v>51</v>
      </c>
      <c r="D54" s="56"/>
      <c r="E54" s="56"/>
      <c r="F54" s="57"/>
      <c r="G54" s="14">
        <v>2</v>
      </c>
      <c r="H54" s="14">
        <v>2</v>
      </c>
      <c r="I54" s="14">
        <f t="shared" si="0"/>
        <v>0.1</v>
      </c>
      <c r="J54" s="52"/>
    </row>
    <row r="55" spans="1:10" ht="26.25" customHeight="1" thickBot="1">
      <c r="A55" s="39" t="s">
        <v>35</v>
      </c>
      <c r="B55" s="40"/>
      <c r="C55" s="40"/>
      <c r="D55" s="40"/>
      <c r="E55" s="40"/>
      <c r="F55" s="40"/>
      <c r="G55" s="41"/>
      <c r="H55" s="41"/>
      <c r="I55" s="41"/>
      <c r="J55" s="15" t="s">
        <v>60</v>
      </c>
    </row>
  </sheetData>
  <mergeCells count="83">
    <mergeCell ref="G4:I4"/>
    <mergeCell ref="A5:F5"/>
    <mergeCell ref="B38:B52"/>
    <mergeCell ref="D18:D20"/>
    <mergeCell ref="E18:F18"/>
    <mergeCell ref="E19:F19"/>
    <mergeCell ref="E20:F20"/>
    <mergeCell ref="E26:F26"/>
    <mergeCell ref="E27:F27"/>
    <mergeCell ref="E28:F28"/>
    <mergeCell ref="D10:D13"/>
    <mergeCell ref="E10:F10"/>
    <mergeCell ref="E11:F11"/>
    <mergeCell ref="E12:F12"/>
    <mergeCell ref="E13:F13"/>
    <mergeCell ref="E40:F40"/>
    <mergeCell ref="A1:J1"/>
    <mergeCell ref="A2:J2"/>
    <mergeCell ref="A3:F3"/>
    <mergeCell ref="A6:A54"/>
    <mergeCell ref="C6:C14"/>
    <mergeCell ref="D6:D9"/>
    <mergeCell ref="E6:F6"/>
    <mergeCell ref="E21:F21"/>
    <mergeCell ref="C15:C21"/>
    <mergeCell ref="D15:D17"/>
    <mergeCell ref="E15:F15"/>
    <mergeCell ref="E16:F16"/>
    <mergeCell ref="E17:F17"/>
    <mergeCell ref="J6:J37"/>
    <mergeCell ref="J38:J52"/>
    <mergeCell ref="C22:C28"/>
    <mergeCell ref="J53:J54"/>
    <mergeCell ref="C46:C47"/>
    <mergeCell ref="D46:F46"/>
    <mergeCell ref="D47:F47"/>
    <mergeCell ref="C38:C45"/>
    <mergeCell ref="D38:D41"/>
    <mergeCell ref="E38:F38"/>
    <mergeCell ref="E39:F39"/>
    <mergeCell ref="C53:F53"/>
    <mergeCell ref="C54:F54"/>
    <mergeCell ref="C48:C50"/>
    <mergeCell ref="C51:C52"/>
    <mergeCell ref="D48:F48"/>
    <mergeCell ref="E41:F41"/>
    <mergeCell ref="D52:F52"/>
    <mergeCell ref="D42:D45"/>
    <mergeCell ref="D51:F51"/>
    <mergeCell ref="A55:I55"/>
    <mergeCell ref="G3:I3"/>
    <mergeCell ref="A4:F4"/>
    <mergeCell ref="E45:F45"/>
    <mergeCell ref="B53:B54"/>
    <mergeCell ref="E14:F14"/>
    <mergeCell ref="E7:F7"/>
    <mergeCell ref="E8:F8"/>
    <mergeCell ref="E9:F9"/>
    <mergeCell ref="B35:B37"/>
    <mergeCell ref="E29:F29"/>
    <mergeCell ref="C35:F35"/>
    <mergeCell ref="C36:F36"/>
    <mergeCell ref="D22:D24"/>
    <mergeCell ref="E22:F22"/>
    <mergeCell ref="D49:F49"/>
    <mergeCell ref="D50:F50"/>
    <mergeCell ref="C37:F37"/>
    <mergeCell ref="E32:F32"/>
    <mergeCell ref="E33:F33"/>
    <mergeCell ref="E34:F34"/>
    <mergeCell ref="E42:F42"/>
    <mergeCell ref="E43:F43"/>
    <mergeCell ref="E44:F44"/>
    <mergeCell ref="D32:D34"/>
    <mergeCell ref="B6:B34"/>
    <mergeCell ref="C29:C34"/>
    <mergeCell ref="E30:F30"/>
    <mergeCell ref="E31:F31"/>
    <mergeCell ref="D29:D31"/>
    <mergeCell ref="E23:F23"/>
    <mergeCell ref="E24:F24"/>
    <mergeCell ref="D25:D27"/>
    <mergeCell ref="E25:F25"/>
  </mergeCells>
  <phoneticPr fontId="1" type="noConversion"/>
  <pageMargins left="0.7" right="0.7" top="0.75" bottom="0.75" header="0.3" footer="0.3"/>
  <pageSetup paperSize="9"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非社会活动奖学金综合绩点明细表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2019-09-04T05:56:13Z</dcterms:modified>
</cp:coreProperties>
</file>